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<sst xmlns="http://schemas.openxmlformats.org/spreadsheetml/2006/main" count="20" uniqueCount="19">
  <si>
    <t>Balance</t>
  </si>
  <si>
    <t>Allocations</t>
  </si>
  <si>
    <t>Expenditures</t>
  </si>
  <si>
    <t>total on plant fund report</t>
  </si>
  <si>
    <t>difference</t>
  </si>
  <si>
    <t xml:space="preserve"> State of Louisiana:</t>
  </si>
  <si>
    <t xml:space="preserve">   Facility Planning and Control -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</si>
  <si>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</si>
  <si>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</si>
  <si>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</si>
  <si>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</si>
  <si>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 xml:space="preserve"> Transfers from other funds:</t>
  </si>
  <si>
    <t xml:space="preserve">   Unrestricted - </t>
  </si>
  <si>
    <t xml:space="preserve">       Total transfers from other funds</t>
  </si>
  <si>
    <t xml:space="preserve">     Auditorium renovation</t>
  </si>
  <si>
    <t>For the year ended June 30, 2012</t>
  </si>
  <si>
    <t xml:space="preserve">     Atrium upgrade</t>
  </si>
  <si>
    <t xml:space="preserve">     Energy law renovation</t>
  </si>
  <si>
    <t xml:space="preserve">     Restroom renovation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</si>
</sst>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3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0" fillId="0" borderId="0" xfId="45" applyNumberFormat="1" applyFont="1" applyFill="1" applyBorder="1" applyAlignment="1" applyProtection="1">
      <alignment vertical="center"/>
      <protection/>
    </xf>
    <xf numFmtId="164" fontId="40" fillId="0" borderId="0" xfId="45" applyNumberFormat="1" applyFont="1" applyFill="1" applyBorder="1" applyAlignment="1" applyProtection="1">
      <alignment horizontal="center"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4" fontId="2" fillId="33" borderId="0" xfId="42" applyNumberFormat="1" applyFont="1" applyFill="1" applyAlignment="1" applyProtection="1">
      <alignment vertical="center"/>
      <protection/>
    </xf>
    <xf numFmtId="164" fontId="42" fillId="0" borderId="0" xfId="45" applyNumberFormat="1" applyFont="1" applyAlignment="1" applyProtection="1">
      <alignment vertical="center"/>
      <protection/>
    </xf>
    <xf numFmtId="0" fontId="0" fillId="0" borderId="0" xfId="0" applyFill="1" applyAlignment="1">
      <alignment horizontal="center"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2105025</xdr:colOff>
      <xdr:row>6</xdr:row>
      <xdr:rowOff>47625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105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4"/>
      <c r="B1" s="4"/>
      <c r="C1" s="4"/>
      <c r="D1" s="4"/>
      <c r="E1" s="4"/>
      <c r="F1" s="4"/>
      <c r="G1" s="4"/>
      <c r="H1" s="3"/>
    </row>
    <row r="2" spans="1:8" ht="10.5" customHeight="1">
      <c r="A2" s="24"/>
      <c r="B2" s="4"/>
      <c r="C2" s="4"/>
      <c r="D2" s="4"/>
      <c r="E2" s="4"/>
      <c r="F2" s="4"/>
      <c r="G2" s="4"/>
      <c r="H2" s="3"/>
    </row>
    <row r="3" spans="1:8" ht="16.5">
      <c r="A3" s="27"/>
      <c r="B3" s="26" t="s">
        <v>9</v>
      </c>
      <c r="C3" s="26"/>
      <c r="D3" s="26"/>
      <c r="E3" s="26"/>
      <c r="F3" s="26"/>
      <c r="G3" s="26"/>
      <c r="H3" s="26"/>
    </row>
    <row r="4" spans="1:8" ht="8.25" customHeight="1">
      <c r="A4" s="27"/>
      <c r="B4" s="7"/>
      <c r="C4" s="26"/>
      <c r="D4" s="26"/>
      <c r="E4" s="26"/>
      <c r="F4" s="26"/>
      <c r="G4" s="26"/>
      <c r="H4" s="3"/>
    </row>
    <row r="5" spans="1:8" ht="16.5">
      <c r="A5" s="27"/>
      <c r="B5" s="26" t="s">
        <v>10</v>
      </c>
      <c r="C5" s="26"/>
      <c r="D5" s="26"/>
      <c r="E5" s="26"/>
      <c r="F5" s="26"/>
      <c r="G5" s="26"/>
      <c r="H5" s="26"/>
    </row>
    <row r="6" spans="1:8" ht="16.5">
      <c r="A6" s="27"/>
      <c r="B6" s="26" t="s">
        <v>15</v>
      </c>
      <c r="C6" s="26"/>
      <c r="D6" s="26"/>
      <c r="E6" s="26"/>
      <c r="F6" s="26"/>
      <c r="G6" s="26"/>
      <c r="H6" s="26"/>
    </row>
    <row r="7" spans="1:8" ht="10.5" customHeight="1">
      <c r="A7" s="27"/>
      <c r="B7" s="5"/>
      <c r="C7" s="5"/>
      <c r="D7" s="5"/>
      <c r="E7" s="5"/>
      <c r="F7" s="5"/>
      <c r="G7" s="5"/>
      <c r="H7" s="3"/>
    </row>
    <row r="8" spans="1:8" ht="12.75">
      <c r="A8" s="24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40725</v>
      </c>
      <c r="C11" s="12"/>
      <c r="D11" s="13" t="s">
        <v>1</v>
      </c>
      <c r="E11" s="12"/>
      <c r="F11" s="13" t="s">
        <v>2</v>
      </c>
      <c r="G11" s="12"/>
      <c r="H11" s="11">
        <v>41090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5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6</v>
      </c>
      <c r="B14" s="9"/>
      <c r="C14" s="12"/>
      <c r="D14" s="9"/>
      <c r="E14" s="12"/>
      <c r="F14" s="9"/>
      <c r="G14" s="9"/>
      <c r="H14" s="9"/>
    </row>
    <row r="15" spans="1:8" ht="13.5">
      <c r="A15" s="23"/>
      <c r="B15" s="14">
        <v>0</v>
      </c>
      <c r="C15" s="12"/>
      <c r="D15" s="15">
        <v>0</v>
      </c>
      <c r="E15" s="12"/>
      <c r="F15" s="15">
        <v>0</v>
      </c>
      <c r="G15" s="9"/>
      <c r="H15" s="14">
        <f>B15+D15-F15</f>
        <v>0</v>
      </c>
    </row>
    <row r="16" spans="1:8" ht="13.5">
      <c r="A16" s="9" t="s">
        <v>8</v>
      </c>
      <c r="B16" s="16">
        <f>B15</f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3.5">
      <c r="A18" s="8" t="s">
        <v>11</v>
      </c>
      <c r="B18" s="9"/>
      <c r="C18" s="12"/>
      <c r="D18" s="9"/>
      <c r="E18" s="12"/>
      <c r="F18" s="9"/>
      <c r="G18" s="9"/>
      <c r="H18" s="9"/>
    </row>
    <row r="19" spans="1:8" ht="13.5">
      <c r="A19" s="8" t="s">
        <v>12</v>
      </c>
      <c r="B19" s="9"/>
      <c r="C19" s="12"/>
      <c r="D19" s="9"/>
      <c r="E19" s="12"/>
      <c r="F19" s="9"/>
      <c r="G19" s="9"/>
      <c r="H19" s="9"/>
    </row>
    <row r="20" spans="1:8" ht="13.5">
      <c r="A20" s="8" t="s">
        <v>16</v>
      </c>
      <c r="B20" s="9">
        <v>0</v>
      </c>
      <c r="C20" s="12"/>
      <c r="D20" s="9">
        <v>70000</v>
      </c>
      <c r="E20" s="12"/>
      <c r="F20" s="9">
        <v>0</v>
      </c>
      <c r="G20" s="9"/>
      <c r="H20" s="9">
        <f>B20+D20-F20</f>
        <v>70000</v>
      </c>
    </row>
    <row r="21" spans="1:8" ht="13.5">
      <c r="A21" s="8" t="s">
        <v>14</v>
      </c>
      <c r="B21" s="9">
        <v>420000</v>
      </c>
      <c r="C21" s="12"/>
      <c r="D21" s="9">
        <v>0</v>
      </c>
      <c r="E21" s="12"/>
      <c r="F21" s="9">
        <v>388750</v>
      </c>
      <c r="G21" s="9"/>
      <c r="H21" s="9">
        <f>B21+D21-F21</f>
        <v>31250</v>
      </c>
    </row>
    <row r="22" spans="1:8" ht="13.5">
      <c r="A22" s="8" t="s">
        <v>17</v>
      </c>
      <c r="B22" s="9">
        <v>0</v>
      </c>
      <c r="C22" s="12"/>
      <c r="D22" s="9">
        <v>658021</v>
      </c>
      <c r="E22" s="12"/>
      <c r="F22" s="9">
        <v>0</v>
      </c>
      <c r="G22" s="9"/>
      <c r="H22" s="9">
        <f>B22+D22-F22</f>
        <v>658021</v>
      </c>
    </row>
    <row r="23" spans="1:9" ht="13.5">
      <c r="A23" s="8" t="s">
        <v>18</v>
      </c>
      <c r="B23" s="9">
        <v>0</v>
      </c>
      <c r="C23" s="12"/>
      <c r="D23" s="9">
        <v>143750</v>
      </c>
      <c r="E23" s="12"/>
      <c r="F23" s="9">
        <v>0</v>
      </c>
      <c r="G23" s="9"/>
      <c r="H23" s="9">
        <f>B23+D23-F23</f>
        <v>143750</v>
      </c>
      <c r="I23" s="25"/>
    </row>
    <row r="24" spans="1:8" ht="13.5">
      <c r="A24" s="8" t="s">
        <v>13</v>
      </c>
      <c r="B24" s="21">
        <f>SUM(B20:B23)</f>
        <v>420000</v>
      </c>
      <c r="C24" s="12"/>
      <c r="D24" s="21">
        <f>SUM(D20:D23)</f>
        <v>871771</v>
      </c>
      <c r="E24" s="12"/>
      <c r="F24" s="21">
        <f>SUM(F20:F23)</f>
        <v>388750</v>
      </c>
      <c r="G24" s="9"/>
      <c r="H24" s="21">
        <f>SUM(H20:H23)</f>
        <v>903021</v>
      </c>
    </row>
    <row r="25" spans="1:8" ht="13.5">
      <c r="A25" s="9"/>
      <c r="B25" s="9"/>
      <c r="C25" s="12"/>
      <c r="D25" s="9"/>
      <c r="E25" s="12"/>
      <c r="F25" s="9"/>
      <c r="G25" s="9"/>
      <c r="H25" s="9"/>
    </row>
    <row r="26" spans="1:8" ht="14.25" thickBot="1">
      <c r="A26" s="9" t="s">
        <v>7</v>
      </c>
      <c r="B26" s="17">
        <f>B16+B24</f>
        <v>420000</v>
      </c>
      <c r="C26" s="12"/>
      <c r="D26" s="17">
        <f>D16+D24</f>
        <v>871771</v>
      </c>
      <c r="E26" s="18">
        <f>E16</f>
        <v>0</v>
      </c>
      <c r="F26" s="17">
        <f>F16+F24</f>
        <v>388750</v>
      </c>
      <c r="G26" s="22">
        <f>G16</f>
        <v>0</v>
      </c>
      <c r="H26" s="17">
        <f>H16+H24</f>
        <v>903021</v>
      </c>
    </row>
    <row r="27" spans="1:8" ht="14.25" thickTop="1">
      <c r="A27" s="9"/>
      <c r="B27" s="9"/>
      <c r="C27" s="12"/>
      <c r="D27" s="9"/>
      <c r="E27" s="12"/>
      <c r="F27" s="9"/>
      <c r="G27" s="9"/>
      <c r="H27" s="9"/>
    </row>
    <row r="28" spans="1:8" ht="13.5">
      <c r="A28" s="9"/>
      <c r="B28" s="9"/>
      <c r="C28" s="12"/>
      <c r="D28" s="9"/>
      <c r="E28" s="12"/>
      <c r="F28" s="9"/>
      <c r="G28" s="9"/>
      <c r="H28" s="9"/>
    </row>
    <row r="29" spans="1:8" ht="13.5">
      <c r="A29" s="8"/>
      <c r="B29" s="8"/>
      <c r="C29" s="8"/>
      <c r="D29" s="8"/>
      <c r="E29" s="8"/>
      <c r="F29" s="8"/>
      <c r="G29" s="8"/>
      <c r="H29" s="8"/>
    </row>
    <row r="30" spans="1:8" ht="13.5">
      <c r="A30" s="8"/>
      <c r="B30" s="8"/>
      <c r="C30" s="8"/>
      <c r="D30" s="8"/>
      <c r="E30" s="8"/>
      <c r="F30" s="8"/>
      <c r="G30" s="8"/>
      <c r="H30" s="8"/>
    </row>
    <row r="31" spans="1:8" ht="13.5">
      <c r="A31" s="8"/>
      <c r="B31" s="8"/>
      <c r="C31" s="8"/>
      <c r="D31" s="8"/>
      <c r="E31" s="8"/>
      <c r="F31" s="8"/>
      <c r="G31" s="8"/>
      <c r="H31" s="8"/>
    </row>
    <row r="32" spans="1:8" ht="13.5">
      <c r="A32" s="19" t="s">
        <v>3</v>
      </c>
      <c r="B32" s="20">
        <v>420000</v>
      </c>
      <c r="C32" s="20"/>
      <c r="D32" s="20">
        <v>871771</v>
      </c>
      <c r="E32" s="20"/>
      <c r="F32" s="20">
        <v>388749</v>
      </c>
      <c r="G32" s="20"/>
      <c r="H32" s="20">
        <v>903021</v>
      </c>
    </row>
    <row r="33" spans="1:8" ht="13.5">
      <c r="A33" s="19" t="s">
        <v>4</v>
      </c>
      <c r="B33" s="20">
        <f>B26-B32</f>
        <v>0</v>
      </c>
      <c r="C33" s="20"/>
      <c r="D33" s="20">
        <f>D26-D32</f>
        <v>0</v>
      </c>
      <c r="E33" s="20"/>
      <c r="F33" s="20">
        <f>F26-F32</f>
        <v>1</v>
      </c>
      <c r="G33" s="20"/>
      <c r="H33" s="20">
        <f>H26-H32</f>
        <v>0</v>
      </c>
    </row>
    <row r="34" spans="1:8" ht="13.5">
      <c r="A34" s="19"/>
      <c r="B34" s="20"/>
      <c r="C34" s="20"/>
      <c r="D34" s="20"/>
      <c r="E34" s="20"/>
      <c r="F34" s="20"/>
      <c r="G34" s="20"/>
      <c r="H34" s="20"/>
    </row>
  </sheetData>
  <sheetProtection/>
  <mergeCells count="5">
    <mergeCell ref="C4:G4"/>
    <mergeCell ref="B3:H3"/>
    <mergeCell ref="B5:H5"/>
    <mergeCell ref="B6:H6"/>
    <mergeCell ref="A3:A7"/>
  </mergeCells>
  <conditionalFormatting sqref="A12:H26">
    <cfRule type="expression" priority="9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2012-09-19T20:38:24Z</cp:lastPrinted>
  <dcterms:created xsi:type="dcterms:W3CDTF">2004-07-29T13:33:45Z</dcterms:created>
  <dcterms:modified xsi:type="dcterms:W3CDTF">2012-09-19T21:48:40Z</dcterms:modified>
  <cp:category/>
  <cp:version/>
  <cp:contentType/>
  <cp:contentStatus/>
</cp:coreProperties>
</file>