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<sst xmlns="http://schemas.openxmlformats.org/spreadsheetml/2006/main" count="41" uniqueCount="38">
  <si>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</si>
  <si>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</si>
  <si>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>Other revenues:</t>
  </si>
  <si>
    <t>ANAYLSIS OF REVENUES AND EXPENDITURES</t>
  </si>
  <si>
    <t>FOR THE YEAR ENDED JUNE 30, 2009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</si>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</sst>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6">
      <selection activeCell="A37" sqref="A37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34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15</v>
      </c>
      <c r="C5" s="36"/>
      <c r="D5" s="36"/>
    </row>
    <row r="6" spans="2:4" ht="15.75">
      <c r="B6" s="36" t="s">
        <v>16</v>
      </c>
      <c r="C6" s="36"/>
      <c r="D6" s="36"/>
    </row>
    <row r="10" spans="1:4" ht="15.75">
      <c r="A10" s="13" t="s">
        <v>17</v>
      </c>
      <c r="B10" s="13"/>
      <c r="C10" s="14"/>
      <c r="D10" s="13"/>
    </row>
    <row r="11" spans="1:4" ht="15.75">
      <c r="A11" s="13" t="s">
        <v>19</v>
      </c>
      <c r="B11" s="13"/>
      <c r="C11" s="15"/>
      <c r="D11" s="16">
        <v>385975</v>
      </c>
    </row>
    <row r="12" spans="1:4" ht="15.75">
      <c r="A12" s="13" t="s">
        <v>33</v>
      </c>
      <c r="B12" s="13"/>
      <c r="C12" s="15"/>
      <c r="D12" s="34">
        <v>1139</v>
      </c>
    </row>
    <row r="13" spans="1:4" ht="15.75">
      <c r="A13" s="13" t="s">
        <v>18</v>
      </c>
      <c r="B13" s="13"/>
      <c r="C13" s="17"/>
      <c r="D13" s="18">
        <v>3112</v>
      </c>
    </row>
    <row r="14" spans="1:4" ht="15.75">
      <c r="A14" s="13" t="s">
        <v>20</v>
      </c>
      <c r="B14" s="13"/>
      <c r="C14" s="17"/>
      <c r="D14" s="19">
        <f>SUM(D11:D13)</f>
        <v>390226</v>
      </c>
    </row>
    <row r="15" spans="1:4" ht="15.75">
      <c r="A15" s="13"/>
      <c r="B15" s="13"/>
      <c r="C15" s="17"/>
      <c r="D15" s="17"/>
    </row>
    <row r="16" spans="1:4" ht="15.75">
      <c r="A16" s="13" t="s">
        <v>21</v>
      </c>
      <c r="B16" s="13"/>
      <c r="C16" s="17"/>
      <c r="D16" s="17"/>
    </row>
    <row r="17" spans="1:4" ht="15.75">
      <c r="A17" s="13" t="s">
        <v>22</v>
      </c>
      <c r="B17" s="13"/>
      <c r="C17" s="17"/>
      <c r="D17" s="17">
        <v>9858</v>
      </c>
    </row>
    <row r="18" spans="1:4" ht="15.75">
      <c r="A18" s="13" t="s">
        <v>23</v>
      </c>
      <c r="B18" s="13"/>
      <c r="C18" s="17"/>
      <c r="D18" s="19">
        <f>SUM(D17:D17)</f>
        <v>9858</v>
      </c>
    </row>
    <row r="19" spans="1:4" ht="15.75">
      <c r="A19" s="13"/>
      <c r="B19" s="13"/>
      <c r="C19" s="17"/>
      <c r="D19" s="21"/>
    </row>
    <row r="20" spans="1:4" ht="16.5" thickBot="1">
      <c r="A20" s="13" t="s">
        <v>24</v>
      </c>
      <c r="B20" s="13"/>
      <c r="C20" s="17"/>
      <c r="D20" s="22">
        <f>D14-D18</f>
        <v>380368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25</v>
      </c>
      <c r="C24" s="36"/>
      <c r="D24" s="36"/>
    </row>
    <row r="25" spans="1:4" ht="15.75">
      <c r="A25" s="7"/>
      <c r="B25" s="36" t="s">
        <v>4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26</v>
      </c>
      <c r="B28" s="13"/>
      <c r="C28" s="17"/>
      <c r="D28" s="21"/>
    </row>
    <row r="29" spans="1:4" ht="15.75">
      <c r="A29" s="13" t="s">
        <v>27</v>
      </c>
      <c r="B29" s="13"/>
      <c r="C29" s="17"/>
      <c r="D29" s="21"/>
    </row>
    <row r="30" spans="1:4" ht="15.75">
      <c r="A30" s="13" t="s">
        <v>28</v>
      </c>
      <c r="B30" s="13"/>
      <c r="C30" s="17"/>
      <c r="D30" s="23">
        <v>360510</v>
      </c>
    </row>
    <row r="31" spans="1:4" ht="15.75">
      <c r="A31" s="13" t="s">
        <v>29</v>
      </c>
      <c r="B31" s="13"/>
      <c r="C31" s="17"/>
      <c r="D31" s="17">
        <v>4618</v>
      </c>
    </row>
    <row r="32" spans="1:4" ht="15.75">
      <c r="A32" s="13" t="s">
        <v>30</v>
      </c>
      <c r="B32" s="13"/>
      <c r="C32" s="17"/>
      <c r="D32" s="19">
        <f>SUM(D30:D31)</f>
        <v>365128</v>
      </c>
    </row>
    <row r="33" spans="1:4" ht="15.75">
      <c r="A33" s="13"/>
      <c r="B33" s="13"/>
      <c r="C33" s="17"/>
      <c r="D33" s="17"/>
    </row>
    <row r="34" spans="1:4" ht="15.75">
      <c r="A34" s="13" t="s">
        <v>31</v>
      </c>
      <c r="B34" s="13"/>
      <c r="C34" s="17"/>
      <c r="D34" s="17"/>
    </row>
    <row r="35" spans="1:4" ht="15.75">
      <c r="A35" s="13" t="s">
        <v>28</v>
      </c>
      <c r="B35" s="13"/>
      <c r="C35" s="17"/>
      <c r="D35" s="17">
        <v>15240</v>
      </c>
    </row>
    <row r="36" spans="1:4" ht="15.75">
      <c r="A36" s="13" t="s">
        <v>37</v>
      </c>
      <c r="B36" s="13"/>
      <c r="C36" s="17"/>
      <c r="D36" s="24">
        <f>SUM(D35:D35)</f>
        <v>15240</v>
      </c>
    </row>
    <row r="37" spans="1:4" ht="15.75">
      <c r="A37" s="13"/>
      <c r="B37" s="13"/>
      <c r="C37" s="14"/>
      <c r="D37" s="17"/>
    </row>
    <row r="38" spans="1:4" ht="16.5" thickBot="1">
      <c r="A38" s="13" t="s">
        <v>32</v>
      </c>
      <c r="B38" s="13"/>
      <c r="C38" s="17"/>
      <c r="D38" s="25">
        <f>D32+D36</f>
        <v>380368</v>
      </c>
    </row>
    <row r="39" spans="1:4" ht="16.5" thickTop="1">
      <c r="A39" s="11"/>
      <c r="B39" s="7"/>
      <c r="C39" s="8"/>
      <c r="D39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9">
      <selection activeCell="G12" sqref="G12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34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3</v>
      </c>
      <c r="C5" s="36"/>
      <c r="D5" s="36"/>
    </row>
    <row r="6" spans="2:4" ht="15.75">
      <c r="B6" s="36" t="s">
        <v>4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5</v>
      </c>
      <c r="B11" s="13"/>
      <c r="C11" s="15"/>
      <c r="D11" s="16">
        <v>556322</v>
      </c>
    </row>
    <row r="12" spans="1:4" ht="15.75">
      <c r="A12" s="13" t="s">
        <v>35</v>
      </c>
      <c r="B12" s="13"/>
      <c r="C12" s="17"/>
      <c r="D12" s="27">
        <v>43960</v>
      </c>
    </row>
    <row r="13" spans="1:4" ht="15.75">
      <c r="A13" s="13" t="s">
        <v>36</v>
      </c>
      <c r="B13" s="13"/>
      <c r="C13" s="17"/>
      <c r="D13" s="27">
        <f>D11-D12</f>
        <v>512362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6</v>
      </c>
      <c r="B16" s="13"/>
      <c r="C16" s="17"/>
      <c r="D16" s="21">
        <v>60743</v>
      </c>
    </row>
    <row r="17" spans="1:4" ht="15.75">
      <c r="A17" s="13" t="s">
        <v>7</v>
      </c>
      <c r="B17" s="13"/>
      <c r="C17" s="17"/>
      <c r="D17" s="21">
        <v>164077</v>
      </c>
    </row>
    <row r="18" spans="1:4" ht="15.75">
      <c r="A18" s="13" t="s">
        <v>8</v>
      </c>
      <c r="B18" s="13"/>
      <c r="C18" s="17"/>
      <c r="D18" s="21">
        <v>60963</v>
      </c>
    </row>
    <row r="19" spans="1:4" ht="15.75">
      <c r="A19" s="13" t="s">
        <v>9</v>
      </c>
      <c r="B19" s="13"/>
      <c r="C19" s="17"/>
      <c r="D19" s="21">
        <v>226994</v>
      </c>
    </row>
    <row r="20" spans="1:4" ht="15.75">
      <c r="A20" s="13" t="s">
        <v>10</v>
      </c>
      <c r="B20" s="13"/>
      <c r="C20" s="17"/>
      <c r="D20" s="17">
        <v>12634</v>
      </c>
    </row>
    <row r="21" spans="1:4" ht="15.75">
      <c r="A21" s="13" t="s">
        <v>11</v>
      </c>
      <c r="B21" s="13"/>
      <c r="C21" s="17"/>
      <c r="D21" s="19">
        <f>SUM(D16:D20)</f>
        <v>525411</v>
      </c>
    </row>
    <row r="22" spans="1:4" ht="15.75">
      <c r="A22" s="13"/>
      <c r="B22" s="13"/>
      <c r="C22" s="17"/>
      <c r="D22" s="21"/>
    </row>
    <row r="23" spans="1:4" ht="15.75">
      <c r="A23" s="13" t="s">
        <v>12</v>
      </c>
      <c r="B23" s="13"/>
      <c r="C23" s="17"/>
      <c r="D23" s="27">
        <f>D13-D21</f>
        <v>-13049</v>
      </c>
    </row>
    <row r="24" spans="1:4" ht="15.75">
      <c r="A24" s="13"/>
      <c r="B24" s="13"/>
      <c r="C24" s="17"/>
      <c r="D24" s="17"/>
    </row>
    <row r="25" spans="1:4" ht="15.75">
      <c r="A25" s="13" t="s">
        <v>2</v>
      </c>
      <c r="B25" s="13"/>
      <c r="C25" s="17"/>
      <c r="D25" s="17"/>
    </row>
    <row r="26" spans="1:4" ht="15.75">
      <c r="A26" s="13" t="s">
        <v>13</v>
      </c>
      <c r="B26" s="13"/>
      <c r="C26" s="17"/>
      <c r="D26" s="29">
        <v>17667</v>
      </c>
    </row>
    <row r="27" spans="1:4" ht="15.75">
      <c r="A27" s="13"/>
      <c r="B27" s="13"/>
      <c r="C27" s="14"/>
      <c r="D27" s="17"/>
    </row>
    <row r="28" spans="1:4" ht="16.5" thickBot="1">
      <c r="A28" s="13" t="s">
        <v>14</v>
      </c>
      <c r="B28" s="13"/>
      <c r="C28" s="17"/>
      <c r="D28" s="30">
        <f>D23+D26</f>
        <v>4618</v>
      </c>
    </row>
    <row r="29" spans="1:4" ht="16.5" thickTop="1">
      <c r="A29" s="32"/>
      <c r="B29" s="13"/>
      <c r="C29" s="15"/>
      <c r="D29" s="31"/>
    </row>
    <row r="30" ht="13.5">
      <c r="A30" s="33"/>
    </row>
  </sheetData>
  <sheetProtection/>
  <mergeCells count="3">
    <mergeCell ref="B5:D5"/>
    <mergeCell ref="B6:D6"/>
    <mergeCell ref="B3:D3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2009-08-06T20:03:32Z</cp:lastPrinted>
  <dcterms:created xsi:type="dcterms:W3CDTF">2009-06-22T13:37:23Z</dcterms:created>
  <dcterms:modified xsi:type="dcterms:W3CDTF">2009-08-07T14:50:23Z</dcterms:modified>
  <cp:category/>
  <cp:version/>
  <cp:contentType/>
  <cp:contentStatus/>
</cp:coreProperties>
</file>