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SUHSC-S SNA" sheetId="1" r:id="rId1"/>
  </sheets>
  <definedNames>
    <definedName name="_xlnm.Print_Area" localSheetId="0">'LSUHSC-S SNA'!$A$1:$H$79</definedName>
  </definedNames>
  <calcPr fullCalcOnLoad="1"/>
</workbook>
</file>

<file path=xl/sharedStrings.xml><?xml version="1.0" encoding="utf-8"?>
<sst xmlns="http://schemas.openxmlformats.org/spreadsheetml/2006/main" count="73" uniqueCount="58">
  <si>
    <t>STATEMENT OF NET ASSETS</t>
  </si>
  <si>
    <t>ASSETS</t>
  </si>
  <si>
    <t>Current Assets</t>
  </si>
  <si>
    <t>Cash and cash equivalents</t>
  </si>
  <si>
    <t>Investments</t>
  </si>
  <si>
    <t>Accounts receivable, net</t>
  </si>
  <si>
    <t>Pledges receivable</t>
  </si>
  <si>
    <t>Due from other campuses</t>
  </si>
  <si>
    <t>Due from State Treasury</t>
  </si>
  <si>
    <t>Due from Federal Government</t>
  </si>
  <si>
    <t>Inventories</t>
  </si>
  <si>
    <t>Deferred charges and prepaid expenses</t>
  </si>
  <si>
    <t>Notes receivable</t>
  </si>
  <si>
    <t>Other current assets</t>
  </si>
  <si>
    <t xml:space="preserve">       </t>
  </si>
  <si>
    <t>Total current assets</t>
  </si>
  <si>
    <t>Noncurrent Assets</t>
  </si>
  <si>
    <t>Restricted assets:</t>
  </si>
  <si>
    <t>Other</t>
  </si>
  <si>
    <t>Capital assets, net</t>
  </si>
  <si>
    <t>Assets under capital leases, net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</si>
  <si>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</si>
  <si>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</si>
  <si>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</si>
  <si>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</si>
  <si>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</si>
  <si>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</si>
  <si>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</si>
  <si>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</si>
  <si>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</si>
  <si>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Due to Federal Government</t>
  </si>
  <si>
    <t>Deferred revenues</t>
  </si>
  <si>
    <t>Amounts held in custody for others</t>
  </si>
  <si>
    <t>Compensated absences payable</t>
  </si>
  <si>
    <t>Capital lease obligations</t>
  </si>
  <si>
    <t>Claims and litigation payable</t>
  </si>
  <si>
    <t>Notes payable</t>
  </si>
  <si>
    <t>Contracts payable</t>
  </si>
  <si>
    <t>Reimbursement contracts payable</t>
  </si>
  <si>
    <t>Bonds payable</t>
  </si>
  <si>
    <t>Other current liabilities</t>
  </si>
  <si>
    <t>Total current liabilities</t>
  </si>
  <si>
    <t>Noncurrent Liabilities</t>
  </si>
  <si>
    <t>Other noncurrent liabilities</t>
  </si>
  <si>
    <t>Total noncurrent liabilities</t>
  </si>
  <si>
    <t>Total liabilities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</si>
  <si>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</si>
  <si>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</si>
  <si>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</si>
  <si>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</si>
  <si>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</si>
  <si>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</si>
  <si>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</si>
  <si>
    <t>LOUISIANA STATE UNIVERSITY HEALTH SCIENCES CENTER IN SHREVEPORT</t>
  </si>
  <si>
    <t>2007</t>
  </si>
  <si>
    <t>AS OF JUNE 30, 2008 AND 2007</t>
  </si>
  <si>
    <t>2008</t>
  </si>
  <si>
    <t>OPEB Payable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</si>
</sst>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18" fillId="0" borderId="0" xfId="42" applyNumberFormat="1" applyFont="1" applyAlignment="1">
      <alignment vertical="center"/>
    </xf>
    <xf numFmtId="164" fontId="18" fillId="0" borderId="0" xfId="42" applyNumberFormat="1" applyFont="1" applyAlignment="1">
      <alignment horizontal="center" vertical="center"/>
    </xf>
    <xf numFmtId="164" fontId="20" fillId="0" borderId="0" xfId="42" applyNumberFormat="1" applyFont="1" applyAlignment="1">
      <alignment horizontal="center" vertical="center"/>
    </xf>
    <xf numFmtId="164" fontId="21" fillId="0" borderId="0" xfId="42" applyNumberFormat="1" applyFont="1" applyAlignment="1">
      <alignment horizontal="center" vertical="center"/>
    </xf>
    <xf numFmtId="164" fontId="22" fillId="0" borderId="0" xfId="42" applyNumberFormat="1" applyFont="1" applyAlignment="1">
      <alignment horizontal="center" vertical="center"/>
    </xf>
    <xf numFmtId="49" fontId="22" fillId="0" borderId="0" xfId="42" applyNumberFormat="1" applyFont="1" applyAlignment="1">
      <alignment horizontal="center" vertical="center"/>
    </xf>
    <xf numFmtId="164" fontId="18" fillId="0" borderId="0" xfId="42" applyNumberFormat="1" applyFont="1" applyFill="1" applyAlignment="1">
      <alignment vertical="center"/>
    </xf>
    <xf numFmtId="164" fontId="18" fillId="0" borderId="0" xfId="42" applyNumberFormat="1" applyFont="1" applyFill="1" applyAlignment="1">
      <alignment horizontal="center" vertical="center"/>
    </xf>
    <xf numFmtId="164" fontId="18" fillId="15" borderId="0" xfId="42" applyNumberFormat="1" applyFont="1" applyFill="1" applyAlignment="1">
      <alignment vertical="center"/>
    </xf>
    <xf numFmtId="165" fontId="18" fillId="0" borderId="0" xfId="44" applyNumberFormat="1" applyFont="1" applyFill="1" applyAlignment="1">
      <alignment vertical="center"/>
    </xf>
    <xf numFmtId="164" fontId="18" fillId="0" borderId="10" xfId="42" applyNumberFormat="1" applyFont="1" applyFill="1" applyBorder="1" applyAlignment="1">
      <alignment vertical="center"/>
    </xf>
    <xf numFmtId="164" fontId="18" fillId="0" borderId="11" xfId="42" applyNumberFormat="1" applyFont="1" applyFill="1" applyBorder="1" applyAlignment="1">
      <alignment vertical="center"/>
    </xf>
    <xf numFmtId="165" fontId="18" fillId="0" borderId="12" xfId="44" applyNumberFormat="1" applyFont="1" applyFill="1" applyBorder="1" applyAlignment="1">
      <alignment vertical="center"/>
    </xf>
    <xf numFmtId="164" fontId="19" fillId="22" borderId="13" xfId="42" applyNumberFormat="1" applyFont="1" applyFill="1" applyBorder="1" applyAlignment="1">
      <alignment vertical="center"/>
    </xf>
    <xf numFmtId="164" fontId="19" fillId="22" borderId="14" xfId="42" applyNumberFormat="1" applyFont="1" applyFill="1" applyBorder="1" applyAlignment="1">
      <alignment vertical="center"/>
    </xf>
    <xf numFmtId="164" fontId="19" fillId="22" borderId="15" xfId="42" applyNumberFormat="1" applyFont="1" applyFill="1" applyBorder="1" applyAlignment="1">
      <alignment vertical="center"/>
    </xf>
    <xf numFmtId="164" fontId="19" fillId="22" borderId="16" xfId="42" applyNumberFormat="1" applyFont="1" applyFill="1" applyBorder="1" applyAlignment="1">
      <alignment horizontal="center" vertical="center"/>
    </xf>
    <xf numFmtId="164" fontId="19" fillId="22" borderId="0" xfId="42" applyNumberFormat="1" applyFont="1" applyFill="1" applyBorder="1" applyAlignment="1">
      <alignment horizontal="center" vertical="center"/>
    </xf>
    <xf numFmtId="164" fontId="19" fillId="22" borderId="17" xfId="42" applyNumberFormat="1" applyFont="1" applyFill="1" applyBorder="1" applyAlignment="1">
      <alignment horizontal="center" vertical="center"/>
    </xf>
    <xf numFmtId="164" fontId="19" fillId="22" borderId="18" xfId="42" applyNumberFormat="1" applyFont="1" applyFill="1" applyBorder="1" applyAlignment="1">
      <alignment horizontal="center" vertical="center"/>
    </xf>
    <xf numFmtId="164" fontId="19" fillId="22" borderId="19" xfId="42" applyNumberFormat="1" applyFont="1" applyFill="1" applyBorder="1" applyAlignment="1">
      <alignment horizontal="center" vertical="center"/>
    </xf>
    <xf numFmtId="164" fontId="19" fillId="22" borderId="20" xfId="42" applyNumberFormat="1" applyFont="1" applyFill="1" applyBorder="1" applyAlignment="1">
      <alignment horizontal="center" vertical="center"/>
    </xf>
    <xf numFmtId="164" fontId="21" fillId="0" borderId="0" xfId="42" applyNumberFormat="1" applyFont="1" applyFill="1" applyAlignment="1">
      <alignment horizontal="center" vertical="center"/>
    </xf>
    <xf numFmtId="164" fontId="22" fillId="0" borderId="0" xfId="42" applyNumberFormat="1" applyFont="1" applyFill="1" applyAlignment="1">
      <alignment horizontal="center" vertical="center"/>
    </xf>
    <xf numFmtId="164" fontId="19" fillId="22" borderId="16" xfId="42" applyNumberFormat="1" applyFont="1" applyFill="1" applyBorder="1" applyAlignment="1">
      <alignment horizontal="center" vertical="center"/>
    </xf>
    <xf numFmtId="164" fontId="19" fillId="22" borderId="0" xfId="42" applyNumberFormat="1" applyFont="1" applyFill="1" applyBorder="1" applyAlignment="1">
      <alignment horizontal="center" vertical="center"/>
    </xf>
    <xf numFmtId="164" fontId="19" fillId="22" borderId="17" xfId="42" applyNumberFormat="1" applyFont="1" applyFill="1" applyBorder="1" applyAlignment="1">
      <alignment horizontal="center" vertical="center"/>
    </xf>
    <xf numFmtId="164" fontId="21" fillId="0" borderId="0" xfId="42" applyNumberFormat="1" applyFont="1" applyAlignment="1">
      <alignment horizontal="center" vertical="center"/>
    </xf>
    <xf numFmtId="164" fontId="22" fillId="0" borderId="0" xfId="42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B8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.8515625" style="1" customWidth="1"/>
    <col min="3" max="3" width="2.421875" style="1" customWidth="1"/>
    <col min="4" max="4" width="45.7109375" style="1" customWidth="1"/>
    <col min="5" max="5" width="3.7109375" style="1" customWidth="1"/>
    <col min="6" max="6" width="14.7109375" style="1" customWidth="1"/>
    <col min="7" max="7" width="3.7109375" style="1" customWidth="1"/>
    <col min="8" max="8" width="14.7109375" style="1" customWidth="1"/>
    <col min="9" max="9" width="1.8515625" style="2" customWidth="1"/>
    <col min="10" max="10" width="9.140625" style="2" customWidth="1"/>
    <col min="11" max="11" width="2.00390625" style="2" customWidth="1"/>
    <col min="12" max="12" width="10.00390625" style="2" customWidth="1"/>
    <col min="13" max="13" width="1.7109375" style="2" customWidth="1"/>
    <col min="14" max="14" width="9.140625" style="2" customWidth="1"/>
    <col min="15" max="15" width="1.421875" style="2" customWidth="1"/>
    <col min="16" max="16" width="9.140625" style="2" customWidth="1"/>
    <col min="17" max="17" width="1.8515625" style="2" customWidth="1"/>
    <col min="18" max="18" width="9.140625" style="2" customWidth="1"/>
    <col min="19" max="19" width="1.8515625" style="2" customWidth="1"/>
    <col min="20" max="20" width="9.140625" style="2" customWidth="1"/>
    <col min="21" max="21" width="2.140625" style="2" customWidth="1"/>
    <col min="22" max="22" width="10.00390625" style="2" customWidth="1"/>
    <col min="23" max="23" width="2.00390625" style="2" customWidth="1"/>
    <col min="24" max="24" width="10.00390625" style="2" customWidth="1"/>
    <col min="25" max="25" width="2.00390625" style="2" customWidth="1"/>
    <col min="26" max="48" width="9.140625" style="2" customWidth="1"/>
    <col min="49" max="16384" width="9.140625" style="1" customWidth="1"/>
  </cols>
  <sheetData>
    <row r="1" ht="12.75" thickBot="1"/>
    <row r="2" spans="1:8" ht="10.5" customHeight="1">
      <c r="A2" s="14"/>
      <c r="B2" s="15"/>
      <c r="C2" s="15"/>
      <c r="D2" s="15"/>
      <c r="E2" s="15"/>
      <c r="F2" s="15"/>
      <c r="G2" s="15"/>
      <c r="H2" s="16"/>
    </row>
    <row r="3" spans="1:8" ht="12">
      <c r="A3" s="25" t="s">
        <v>53</v>
      </c>
      <c r="B3" s="26"/>
      <c r="C3" s="26"/>
      <c r="D3" s="26"/>
      <c r="E3" s="26"/>
      <c r="F3" s="26"/>
      <c r="G3" s="26"/>
      <c r="H3" s="27"/>
    </row>
    <row r="4" spans="1:8" ht="8.25" customHeight="1">
      <c r="A4" s="17"/>
      <c r="B4" s="18"/>
      <c r="C4" s="18"/>
      <c r="D4" s="18"/>
      <c r="E4" s="18"/>
      <c r="F4" s="18"/>
      <c r="G4" s="18"/>
      <c r="H4" s="19"/>
    </row>
    <row r="5" spans="1:12" ht="12">
      <c r="A5" s="25" t="s">
        <v>0</v>
      </c>
      <c r="B5" s="26"/>
      <c r="C5" s="26"/>
      <c r="D5" s="26"/>
      <c r="E5" s="26"/>
      <c r="F5" s="26"/>
      <c r="G5" s="26"/>
      <c r="H5" s="27"/>
      <c r="L5" s="3"/>
    </row>
    <row r="6" spans="1:8" ht="12">
      <c r="A6" s="25" t="s">
        <v>55</v>
      </c>
      <c r="B6" s="26"/>
      <c r="C6" s="26"/>
      <c r="D6" s="26"/>
      <c r="E6" s="26"/>
      <c r="F6" s="26"/>
      <c r="G6" s="26"/>
      <c r="H6" s="27"/>
    </row>
    <row r="7" spans="1:8" ht="10.5" customHeight="1" thickBot="1">
      <c r="A7" s="20"/>
      <c r="B7" s="21"/>
      <c r="C7" s="21"/>
      <c r="D7" s="21"/>
      <c r="E7" s="21"/>
      <c r="F7" s="21"/>
      <c r="G7" s="21"/>
      <c r="H7" s="22"/>
    </row>
    <row r="9" spans="1:8" ht="12.75">
      <c r="A9" s="28" t="s">
        <v>1</v>
      </c>
      <c r="B9" s="29"/>
      <c r="C9" s="29"/>
      <c r="D9" s="29"/>
      <c r="E9" s="29"/>
      <c r="F9" s="29"/>
      <c r="G9" s="29"/>
      <c r="H9" s="29"/>
    </row>
    <row r="10" spans="1:8" ht="12.75">
      <c r="A10" s="4"/>
      <c r="B10" s="5"/>
      <c r="C10" s="5"/>
      <c r="D10" s="5"/>
      <c r="E10" s="5"/>
      <c r="F10" s="6" t="s">
        <v>56</v>
      </c>
      <c r="G10" s="5"/>
      <c r="H10" s="6" t="s">
        <v>54</v>
      </c>
    </row>
    <row r="11" spans="1:236" s="9" customFormat="1" ht="12">
      <c r="A11" s="7" t="s">
        <v>2</v>
      </c>
      <c r="B11" s="7"/>
      <c r="C11" s="7"/>
      <c r="D11" s="7"/>
      <c r="E11" s="7"/>
      <c r="F11" s="7"/>
      <c r="G11" s="7"/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</row>
    <row r="12" spans="1:236" ht="12">
      <c r="A12" s="7"/>
      <c r="B12" s="7" t="s">
        <v>3</v>
      </c>
      <c r="C12" s="7"/>
      <c r="D12" s="7"/>
      <c r="E12" s="7"/>
      <c r="F12" s="10">
        <v>140145307</v>
      </c>
      <c r="G12" s="7"/>
      <c r="H12" s="10">
        <v>110360347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</row>
    <row r="13" spans="1:236" s="9" customFormat="1" ht="12">
      <c r="A13" s="7"/>
      <c r="B13" s="7" t="s">
        <v>4</v>
      </c>
      <c r="C13" s="7"/>
      <c r="D13" s="7"/>
      <c r="E13" s="7"/>
      <c r="F13" s="7">
        <v>9494231</v>
      </c>
      <c r="G13" s="7"/>
      <c r="H13" s="7">
        <v>5722555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</row>
    <row r="14" spans="1:236" ht="12">
      <c r="A14" s="7"/>
      <c r="B14" s="7" t="s">
        <v>5</v>
      </c>
      <c r="C14" s="7"/>
      <c r="D14" s="7"/>
      <c r="E14" s="7"/>
      <c r="F14" s="7">
        <v>51193189</v>
      </c>
      <c r="G14" s="7"/>
      <c r="H14" s="7">
        <v>34879674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</row>
    <row r="15" spans="1:236" ht="12">
      <c r="A15" s="7"/>
      <c r="B15" s="7" t="s">
        <v>6</v>
      </c>
      <c r="C15" s="7"/>
      <c r="D15" s="7"/>
      <c r="E15" s="7"/>
      <c r="F15" s="7">
        <v>0</v>
      </c>
      <c r="G15" s="7"/>
      <c r="H15" s="7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</row>
    <row r="16" spans="1:236" s="9" customFormat="1" ht="12">
      <c r="A16" s="7"/>
      <c r="B16" s="7" t="s">
        <v>7</v>
      </c>
      <c r="C16" s="7"/>
      <c r="D16" s="7"/>
      <c r="E16" s="7"/>
      <c r="F16" s="7">
        <v>1890279</v>
      </c>
      <c r="G16" s="7"/>
      <c r="H16" s="7">
        <v>1205044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</row>
    <row r="17" spans="1:236" ht="12">
      <c r="A17" s="7"/>
      <c r="B17" s="7" t="s">
        <v>8</v>
      </c>
      <c r="C17" s="7"/>
      <c r="D17" s="7"/>
      <c r="E17" s="7"/>
      <c r="F17" s="7">
        <v>16855766</v>
      </c>
      <c r="G17" s="7"/>
      <c r="H17" s="7">
        <v>14303349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</row>
    <row r="18" spans="1:236" ht="12">
      <c r="A18" s="7"/>
      <c r="B18" s="7" t="s">
        <v>9</v>
      </c>
      <c r="C18" s="7"/>
      <c r="D18" s="7"/>
      <c r="E18" s="7"/>
      <c r="F18" s="7">
        <v>0</v>
      </c>
      <c r="G18" s="7"/>
      <c r="H18" s="7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</row>
    <row r="19" spans="1:236" s="9" customFormat="1" ht="12">
      <c r="A19" s="7"/>
      <c r="B19" s="7" t="s">
        <v>10</v>
      </c>
      <c r="C19" s="7"/>
      <c r="D19" s="7"/>
      <c r="E19" s="7"/>
      <c r="F19" s="7">
        <v>11289764</v>
      </c>
      <c r="G19" s="7"/>
      <c r="H19" s="7">
        <v>9762663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</row>
    <row r="20" spans="1:236" ht="12">
      <c r="A20" s="7"/>
      <c r="B20" s="7" t="s">
        <v>11</v>
      </c>
      <c r="C20" s="7"/>
      <c r="D20" s="7"/>
      <c r="E20" s="7"/>
      <c r="F20" s="7">
        <v>304554</v>
      </c>
      <c r="G20" s="7"/>
      <c r="H20" s="7">
        <v>199521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</row>
    <row r="21" spans="1:236" s="9" customFormat="1" ht="12">
      <c r="A21" s="7"/>
      <c r="B21" s="7" t="s">
        <v>12</v>
      </c>
      <c r="C21" s="7"/>
      <c r="D21" s="7"/>
      <c r="E21" s="7"/>
      <c r="F21" s="7">
        <v>270919</v>
      </c>
      <c r="G21" s="7"/>
      <c r="H21" s="7">
        <v>305164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</row>
    <row r="22" spans="1:236" ht="12">
      <c r="A22" s="7"/>
      <c r="B22" s="7" t="s">
        <v>13</v>
      </c>
      <c r="C22" s="7"/>
      <c r="D22" s="7"/>
      <c r="E22" s="7"/>
      <c r="F22" s="7">
        <v>0</v>
      </c>
      <c r="G22" s="7"/>
      <c r="H22" s="7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</row>
    <row r="23" spans="1:236" s="9" customFormat="1" ht="12">
      <c r="A23" s="7"/>
      <c r="B23" s="7" t="s">
        <v>14</v>
      </c>
      <c r="C23" s="7" t="s">
        <v>15</v>
      </c>
      <c r="D23" s="7"/>
      <c r="E23" s="7"/>
      <c r="F23" s="11">
        <f>SUM(F12:F22)</f>
        <v>231444009</v>
      </c>
      <c r="G23" s="7"/>
      <c r="H23" s="11">
        <f>SUM(H12:H22)</f>
        <v>176738317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</row>
    <row r="24" spans="1:236" ht="12">
      <c r="A24" s="7"/>
      <c r="B24" s="7"/>
      <c r="C24" s="7"/>
      <c r="D24" s="7"/>
      <c r="E24" s="7"/>
      <c r="F24" s="7"/>
      <c r="G24" s="7"/>
      <c r="H24" s="7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</row>
    <row r="25" spans="1:236" s="9" customFormat="1" ht="12">
      <c r="A25" s="7" t="s">
        <v>16</v>
      </c>
      <c r="B25" s="7"/>
      <c r="C25" s="7"/>
      <c r="D25" s="7"/>
      <c r="E25" s="7"/>
      <c r="F25" s="7"/>
      <c r="G25" s="7"/>
      <c r="H25" s="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</row>
    <row r="26" spans="1:236" ht="12">
      <c r="A26" s="7"/>
      <c r="B26" s="7" t="s">
        <v>17</v>
      </c>
      <c r="C26" s="7"/>
      <c r="D26" s="7"/>
      <c r="E26" s="7"/>
      <c r="F26" s="7"/>
      <c r="G26" s="7"/>
      <c r="H26" s="7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</row>
    <row r="27" spans="1:236" s="9" customFormat="1" ht="12">
      <c r="A27" s="7"/>
      <c r="B27" s="7"/>
      <c r="C27" s="7" t="s">
        <v>3</v>
      </c>
      <c r="D27" s="7"/>
      <c r="E27" s="7"/>
      <c r="F27" s="7">
        <v>19121892</v>
      </c>
      <c r="G27" s="7"/>
      <c r="H27" s="7">
        <v>9372116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</row>
    <row r="28" spans="1:236" ht="12">
      <c r="A28" s="7"/>
      <c r="B28" s="7"/>
      <c r="C28" s="7" t="s">
        <v>4</v>
      </c>
      <c r="D28" s="7"/>
      <c r="E28" s="7"/>
      <c r="F28" s="7">
        <v>41128081</v>
      </c>
      <c r="G28" s="7"/>
      <c r="H28" s="7">
        <v>46666232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</row>
    <row r="29" spans="1:236" s="9" customFormat="1" ht="12">
      <c r="A29" s="7"/>
      <c r="B29" s="7"/>
      <c r="C29" s="7" t="s">
        <v>5</v>
      </c>
      <c r="D29" s="7"/>
      <c r="E29" s="7"/>
      <c r="F29" s="7">
        <v>0</v>
      </c>
      <c r="G29" s="7"/>
      <c r="H29" s="7"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</row>
    <row r="30" spans="1:236" ht="12">
      <c r="A30" s="7"/>
      <c r="B30" s="7"/>
      <c r="C30" s="7" t="s">
        <v>12</v>
      </c>
      <c r="D30" s="7"/>
      <c r="E30" s="7"/>
      <c r="F30" s="7">
        <v>1403843</v>
      </c>
      <c r="G30" s="7"/>
      <c r="H30" s="7">
        <v>1602115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</row>
    <row r="31" spans="1:236" s="9" customFormat="1" ht="12">
      <c r="A31" s="7"/>
      <c r="B31" s="7"/>
      <c r="C31" s="7" t="s">
        <v>18</v>
      </c>
      <c r="D31" s="7"/>
      <c r="E31" s="7"/>
      <c r="F31" s="7">
        <v>0</v>
      </c>
      <c r="G31" s="7"/>
      <c r="H31" s="7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</row>
    <row r="32" spans="2:48" s="7" customFormat="1" ht="12">
      <c r="B32" s="7" t="s">
        <v>4</v>
      </c>
      <c r="F32" s="7">
        <v>0</v>
      </c>
      <c r="H32" s="7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2:48" s="7" customFormat="1" ht="12">
      <c r="B33" s="7" t="s">
        <v>6</v>
      </c>
      <c r="F33" s="7">
        <v>0</v>
      </c>
      <c r="H33" s="7"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236" s="9" customFormat="1" ht="12">
      <c r="A34" s="7"/>
      <c r="B34" s="7" t="s">
        <v>12</v>
      </c>
      <c r="C34" s="7"/>
      <c r="D34" s="7"/>
      <c r="E34" s="7"/>
      <c r="F34" s="7">
        <v>0</v>
      </c>
      <c r="G34" s="7"/>
      <c r="H34" s="7">
        <v>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</row>
    <row r="35" spans="2:48" s="7" customFormat="1" ht="12">
      <c r="B35" s="7" t="s">
        <v>19</v>
      </c>
      <c r="F35" s="7">
        <v>129415154</v>
      </c>
      <c r="H35" s="7">
        <v>121543990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236" s="9" customFormat="1" ht="12">
      <c r="A36" s="7"/>
      <c r="B36" s="7" t="s">
        <v>20</v>
      </c>
      <c r="C36" s="7"/>
      <c r="D36" s="7"/>
      <c r="E36" s="7"/>
      <c r="F36" s="7">
        <v>2425499</v>
      </c>
      <c r="G36" s="7"/>
      <c r="H36" s="7">
        <v>4788063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</row>
    <row r="37" spans="2:48" s="7" customFormat="1" ht="12">
      <c r="B37" s="7" t="s">
        <v>21</v>
      </c>
      <c r="F37" s="7">
        <v>0</v>
      </c>
      <c r="H37" s="7">
        <v>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236" s="9" customFormat="1" ht="12">
      <c r="A38" s="7"/>
      <c r="B38" s="7" t="s">
        <v>22</v>
      </c>
      <c r="C38" s="7" t="s">
        <v>23</v>
      </c>
      <c r="D38" s="7"/>
      <c r="E38" s="7"/>
      <c r="F38" s="11">
        <f>SUM(F27:F37)</f>
        <v>193494469</v>
      </c>
      <c r="G38" s="7"/>
      <c r="H38" s="11">
        <f>SUM(H27:H37)</f>
        <v>183972516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</row>
    <row r="39" spans="4:48" s="7" customFormat="1" ht="12">
      <c r="D39" s="7" t="s">
        <v>24</v>
      </c>
      <c r="F39" s="11">
        <f>SUM(F23+F38)</f>
        <v>424938478</v>
      </c>
      <c r="H39" s="11">
        <f>SUM(H23+H38)</f>
        <v>360710833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236" s="9" customFormat="1" ht="12">
      <c r="A40" s="7"/>
      <c r="B40" s="7"/>
      <c r="C40" s="7"/>
      <c r="D40" s="7"/>
      <c r="E40" s="7"/>
      <c r="F40" s="7"/>
      <c r="G40" s="7"/>
      <c r="H40" s="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</row>
    <row r="41" spans="1:48" s="7" customFormat="1" ht="12.75">
      <c r="A41" s="23" t="s">
        <v>25</v>
      </c>
      <c r="B41" s="24"/>
      <c r="C41" s="24"/>
      <c r="D41" s="24"/>
      <c r="E41" s="24"/>
      <c r="F41" s="24"/>
      <c r="G41" s="24"/>
      <c r="H41" s="24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236" s="9" customFormat="1" ht="12">
      <c r="A42" s="7" t="s">
        <v>26</v>
      </c>
      <c r="B42" s="7"/>
      <c r="C42" s="7"/>
      <c r="D42" s="7"/>
      <c r="E42" s="7"/>
      <c r="F42" s="7"/>
      <c r="G42" s="7"/>
      <c r="H42" s="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</row>
    <row r="43" spans="2:48" s="7" customFormat="1" ht="12">
      <c r="B43" s="7" t="s">
        <v>27</v>
      </c>
      <c r="F43" s="7">
        <v>48461875</v>
      </c>
      <c r="H43" s="7">
        <v>24176633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236" s="9" customFormat="1" ht="12">
      <c r="A44" s="7"/>
      <c r="B44" s="7" t="s">
        <v>28</v>
      </c>
      <c r="C44" s="7"/>
      <c r="D44" s="7"/>
      <c r="E44" s="7"/>
      <c r="F44" s="7">
        <v>418199</v>
      </c>
      <c r="G44" s="7"/>
      <c r="H44" s="7">
        <v>276969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</row>
    <row r="45" spans="2:48" s="7" customFormat="1" ht="12">
      <c r="B45" s="7" t="s">
        <v>29</v>
      </c>
      <c r="F45" s="7">
        <v>33918</v>
      </c>
      <c r="H45" s="7">
        <v>36150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2:48" s="7" customFormat="1" ht="12">
      <c r="B46" s="7" t="s">
        <v>30</v>
      </c>
      <c r="F46" s="7">
        <v>0</v>
      </c>
      <c r="H46" s="7">
        <v>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236" s="9" customFormat="1" ht="12">
      <c r="A47" s="7"/>
      <c r="B47" s="7" t="s">
        <v>31</v>
      </c>
      <c r="C47" s="7"/>
      <c r="D47" s="7"/>
      <c r="E47" s="7"/>
      <c r="F47" s="7">
        <v>2550520</v>
      </c>
      <c r="G47" s="7"/>
      <c r="H47" s="7">
        <v>1697630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</row>
    <row r="48" spans="2:48" s="7" customFormat="1" ht="12">
      <c r="B48" s="7" t="s">
        <v>32</v>
      </c>
      <c r="F48" s="7">
        <v>37572</v>
      </c>
      <c r="H48" s="7">
        <v>38874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236" s="9" customFormat="1" ht="12">
      <c r="A49" s="7"/>
      <c r="B49" s="7" t="s">
        <v>33</v>
      </c>
      <c r="C49" s="7"/>
      <c r="D49" s="7"/>
      <c r="E49" s="7"/>
      <c r="F49" s="7">
        <v>1556378</v>
      </c>
      <c r="G49" s="7"/>
      <c r="H49" s="7">
        <v>1344266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</row>
    <row r="50" spans="2:48" s="7" customFormat="1" ht="12">
      <c r="B50" s="7" t="s">
        <v>34</v>
      </c>
      <c r="F50" s="7">
        <v>1383976</v>
      </c>
      <c r="H50" s="7">
        <v>2456629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2:48" s="7" customFormat="1" ht="12">
      <c r="B51" s="7" t="s">
        <v>35</v>
      </c>
      <c r="F51" s="7">
        <v>0</v>
      </c>
      <c r="H51" s="7">
        <v>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236" s="9" customFormat="1" ht="12">
      <c r="A52" s="7"/>
      <c r="B52" s="7" t="s">
        <v>36</v>
      </c>
      <c r="C52" s="7"/>
      <c r="D52" s="7"/>
      <c r="E52" s="7"/>
      <c r="F52" s="7">
        <v>323298</v>
      </c>
      <c r="G52" s="7"/>
      <c r="H52" s="7">
        <v>566476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</row>
    <row r="53" spans="2:48" s="7" customFormat="1" ht="12">
      <c r="B53" s="7" t="s">
        <v>37</v>
      </c>
      <c r="F53" s="7">
        <v>0</v>
      </c>
      <c r="H53" s="7">
        <v>0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2:48" s="7" customFormat="1" ht="12">
      <c r="B54" s="7" t="s">
        <v>38</v>
      </c>
      <c r="F54" s="7">
        <v>0</v>
      </c>
      <c r="H54" s="7">
        <v>0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236" s="9" customFormat="1" ht="12">
      <c r="A55" s="7"/>
      <c r="B55" s="7" t="s">
        <v>39</v>
      </c>
      <c r="C55" s="7"/>
      <c r="D55" s="7"/>
      <c r="E55" s="7"/>
      <c r="F55" s="7">
        <v>0</v>
      </c>
      <c r="G55" s="7"/>
      <c r="H55" s="7">
        <v>0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</row>
    <row r="56" spans="2:48" s="7" customFormat="1" ht="12">
      <c r="B56" s="7" t="s">
        <v>40</v>
      </c>
      <c r="F56" s="7">
        <v>0</v>
      </c>
      <c r="H56" s="7">
        <v>0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236" s="9" customFormat="1" ht="12">
      <c r="A57" s="7"/>
      <c r="B57" s="7"/>
      <c r="C57" s="7" t="s">
        <v>41</v>
      </c>
      <c r="D57" s="7"/>
      <c r="E57" s="7"/>
      <c r="F57" s="11">
        <f>SUM(F43:F56)</f>
        <v>54765736</v>
      </c>
      <c r="G57" s="7"/>
      <c r="H57" s="11">
        <f>SUM(H43:H56)</f>
        <v>30593627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</row>
    <row r="58" spans="9:48" s="7" customFormat="1" ht="12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236" s="9" customFormat="1" ht="12">
      <c r="A59" s="7" t="s">
        <v>42</v>
      </c>
      <c r="B59" s="7"/>
      <c r="C59" s="7"/>
      <c r="D59" s="7"/>
      <c r="E59" s="7"/>
      <c r="F59" s="7"/>
      <c r="G59" s="7"/>
      <c r="H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</row>
    <row r="60" spans="1:236" s="9" customFormat="1" ht="12">
      <c r="A60" s="7"/>
      <c r="B60" s="7" t="s">
        <v>32</v>
      </c>
      <c r="C60" s="7"/>
      <c r="D60" s="7"/>
      <c r="E60" s="7"/>
      <c r="F60" s="7">
        <v>0</v>
      </c>
      <c r="G60" s="7"/>
      <c r="H60" s="7">
        <v>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</row>
    <row r="61" spans="2:48" s="7" customFormat="1" ht="12">
      <c r="B61" s="7" t="s">
        <v>33</v>
      </c>
      <c r="F61" s="7">
        <v>24058354</v>
      </c>
      <c r="H61" s="7">
        <v>27952538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236" s="9" customFormat="1" ht="12">
      <c r="A62" s="7"/>
      <c r="B62" s="7" t="s">
        <v>34</v>
      </c>
      <c r="C62" s="7"/>
      <c r="D62" s="7"/>
      <c r="E62" s="7"/>
      <c r="F62" s="7">
        <v>6704912</v>
      </c>
      <c r="G62" s="7"/>
      <c r="H62" s="7">
        <v>7977463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</row>
    <row r="63" spans="1:236" s="9" customFormat="1" ht="12">
      <c r="A63" s="7"/>
      <c r="B63" s="7" t="s">
        <v>35</v>
      </c>
      <c r="C63" s="7"/>
      <c r="D63" s="7"/>
      <c r="E63" s="7"/>
      <c r="F63" s="7">
        <v>0</v>
      </c>
      <c r="G63" s="7"/>
      <c r="H63" s="7">
        <v>0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</row>
    <row r="64" spans="2:48" s="7" customFormat="1" ht="12" customHeight="1">
      <c r="B64" s="7" t="s">
        <v>36</v>
      </c>
      <c r="F64" s="7">
        <v>383475</v>
      </c>
      <c r="H64" s="7">
        <v>235434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1:236" s="9" customFormat="1" ht="12">
      <c r="A65" s="7"/>
      <c r="B65" s="7" t="s">
        <v>37</v>
      </c>
      <c r="C65" s="7"/>
      <c r="D65" s="7"/>
      <c r="E65" s="7"/>
      <c r="F65" s="7">
        <v>0</v>
      </c>
      <c r="G65" s="7"/>
      <c r="H65" s="7"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</row>
    <row r="66" spans="1:236" s="9" customFormat="1" ht="12">
      <c r="A66" s="7"/>
      <c r="B66" s="7" t="s">
        <v>38</v>
      </c>
      <c r="C66" s="7"/>
      <c r="D66" s="7"/>
      <c r="E66" s="7"/>
      <c r="F66" s="7">
        <v>0</v>
      </c>
      <c r="G66" s="7"/>
      <c r="H66" s="7"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</row>
    <row r="67" spans="1:236" s="9" customFormat="1" ht="12">
      <c r="A67" s="7"/>
      <c r="B67" s="7" t="s">
        <v>57</v>
      </c>
      <c r="C67" s="7"/>
      <c r="D67" s="7"/>
      <c r="E67" s="7"/>
      <c r="F67" s="7">
        <v>39037134</v>
      </c>
      <c r="G67" s="7"/>
      <c r="H67" s="7"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</row>
    <row r="68" spans="2:48" s="7" customFormat="1" ht="12">
      <c r="B68" s="7" t="s">
        <v>39</v>
      </c>
      <c r="F68" s="7">
        <v>0</v>
      </c>
      <c r="H68" s="7">
        <v>0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1:236" s="9" customFormat="1" ht="12">
      <c r="A69" s="7"/>
      <c r="B69" s="7" t="s">
        <v>43</v>
      </c>
      <c r="C69" s="7"/>
      <c r="D69" s="7"/>
      <c r="E69" s="7"/>
      <c r="F69" s="7">
        <v>0</v>
      </c>
      <c r="G69" s="7"/>
      <c r="H69" s="7">
        <v>0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</row>
    <row r="70" spans="3:48" s="7" customFormat="1" ht="12">
      <c r="C70" s="7" t="s">
        <v>44</v>
      </c>
      <c r="F70" s="11">
        <f>SUM(F60:F69)</f>
        <v>70183875</v>
      </c>
      <c r="H70" s="11">
        <f>SUM(H60:H69)</f>
        <v>36165435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1:236" s="9" customFormat="1" ht="12">
      <c r="A71" s="7"/>
      <c r="B71" s="7"/>
      <c r="C71" s="7"/>
      <c r="D71" s="7" t="s">
        <v>45</v>
      </c>
      <c r="E71" s="7"/>
      <c r="F71" s="12">
        <f>SUM(F57+F70)</f>
        <v>124949611</v>
      </c>
      <c r="G71" s="7"/>
      <c r="H71" s="12">
        <f>SUM(H57+H70)</f>
        <v>66759062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</row>
    <row r="72" spans="9:48" s="7" customFormat="1" ht="12"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1:236" s="9" customFormat="1" ht="12.75">
      <c r="A73" s="23" t="s">
        <v>46</v>
      </c>
      <c r="B73" s="24"/>
      <c r="C73" s="24"/>
      <c r="D73" s="24"/>
      <c r="E73" s="24"/>
      <c r="F73" s="24"/>
      <c r="G73" s="24"/>
      <c r="H73" s="24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</row>
    <row r="74" spans="2:48" s="7" customFormat="1" ht="12">
      <c r="B74" s="7" t="s">
        <v>47</v>
      </c>
      <c r="F74" s="7">
        <v>123044993</v>
      </c>
      <c r="H74" s="7">
        <v>115096051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1:236" s="9" customFormat="1" ht="12">
      <c r="A75" s="7"/>
      <c r="B75" s="7" t="s">
        <v>48</v>
      </c>
      <c r="C75" s="7"/>
      <c r="D75" s="7"/>
      <c r="E75" s="7"/>
      <c r="F75" s="7"/>
      <c r="G75" s="7"/>
      <c r="H75" s="7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</row>
    <row r="76" spans="3:48" s="7" customFormat="1" ht="12">
      <c r="C76" s="7" t="s">
        <v>49</v>
      </c>
      <c r="F76" s="7">
        <v>53491783</v>
      </c>
      <c r="H76" s="7">
        <v>49648050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3:48" s="7" customFormat="1" ht="12">
      <c r="C77" s="7" t="s">
        <v>50</v>
      </c>
      <c r="F77" s="7">
        <v>26001012</v>
      </c>
      <c r="H77" s="7">
        <v>21455269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2:48" s="7" customFormat="1" ht="12">
      <c r="B78" s="7" t="s">
        <v>51</v>
      </c>
      <c r="F78" s="7">
        <v>97451079</v>
      </c>
      <c r="H78" s="7">
        <v>112752401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4:48" s="7" customFormat="1" ht="12.75" thickBot="1">
      <c r="D79" s="7" t="s">
        <v>52</v>
      </c>
      <c r="F79" s="13">
        <f>SUM(F74:F78)</f>
        <v>299988867</v>
      </c>
      <c r="H79" s="13">
        <f>SUM(H74:H78)</f>
        <v>298951771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9:48" s="7" customFormat="1" ht="12.75" thickTop="1"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</sheetData>
  <sheetProtection/>
  <mergeCells count="6">
    <mergeCell ref="A41:H41"/>
    <mergeCell ref="A73:H73"/>
    <mergeCell ref="A3:H3"/>
    <mergeCell ref="A5:H5"/>
    <mergeCell ref="A6:H6"/>
    <mergeCell ref="A9:H9"/>
  </mergeCells>
  <conditionalFormatting sqref="H10:H32 F10:F32 H34:H66 G10:G66 F34:F66 A10:E66 A67:H79">
    <cfRule type="expression" priority="3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smcali</cp:lastModifiedBy>
  <cp:lastPrinted>2008-02-22T20:38:46Z</cp:lastPrinted>
  <dcterms:created xsi:type="dcterms:W3CDTF">2007-10-09T14:04:06Z</dcterms:created>
  <dcterms:modified xsi:type="dcterms:W3CDTF">2009-04-07T21:57:52Z</dcterms:modified>
  <cp:category/>
  <cp:version/>
  <cp:contentType/>
  <cp:contentStatus/>
</cp:coreProperties>
</file>